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\Desktop\ПК 2025\СПО\"/>
    </mc:Choice>
  </mc:AlternateContent>
  <bookViews>
    <workbookView xWindow="0" yWindow="0" windowWidth="11715" windowHeight="9060"/>
  </bookViews>
  <sheets>
    <sheet name="бюджет" sheetId="1" r:id="rId1"/>
    <sheet name="платно" sheetId="2" r:id="rId2"/>
  </sheets>
  <calcPr calcId="162913"/>
</workbook>
</file>

<file path=xl/calcChain.xml><?xml version="1.0" encoding="utf-8"?>
<calcChain xmlns="http://schemas.openxmlformats.org/spreadsheetml/2006/main">
  <c r="E7" i="2" l="1"/>
  <c r="E6" i="2" l="1"/>
  <c r="E5" i="2"/>
  <c r="E4" i="2" l="1"/>
  <c r="E3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<sst xmlns="http://schemas.openxmlformats.org/spreadsheetml/2006/main" count="190" uniqueCount="60">
  <si>
    <t>Средний балл аттестата</t>
  </si>
  <si>
    <t>Оригинал/
копия</t>
  </si>
  <si>
    <t>5</t>
  </si>
  <si>
    <t>Копия</t>
  </si>
  <si>
    <t>4,94</t>
  </si>
  <si>
    <t>4,88</t>
  </si>
  <si>
    <t>4,76</t>
  </si>
  <si>
    <t>Оригинал</t>
  </si>
  <si>
    <t>4,55</t>
  </si>
  <si>
    <t>4,5</t>
  </si>
  <si>
    <t>4,47</t>
  </si>
  <si>
    <t>4,31</t>
  </si>
  <si>
    <t>4,12</t>
  </si>
  <si>
    <t>3,94</t>
  </si>
  <si>
    <t>4,9</t>
  </si>
  <si>
    <t>4,53</t>
  </si>
  <si>
    <t>4,44</t>
  </si>
  <si>
    <t>4</t>
  </si>
  <si>
    <t>4,8</t>
  </si>
  <si>
    <t>4,61</t>
  </si>
  <si>
    <t>4,4</t>
  </si>
  <si>
    <t>4,35</t>
  </si>
  <si>
    <t>4,3</t>
  </si>
  <si>
    <t>4,1</t>
  </si>
  <si>
    <t>4,06</t>
  </si>
  <si>
    <t>3,9</t>
  </si>
  <si>
    <t>4,2</t>
  </si>
  <si>
    <t>4,15</t>
  </si>
  <si>
    <t>3,3</t>
  </si>
  <si>
    <t>4,29</t>
  </si>
  <si>
    <t>3,1</t>
  </si>
  <si>
    <t>4,83</t>
  </si>
  <si>
    <t>4,22</t>
  </si>
  <si>
    <t>3</t>
  </si>
  <si>
    <t>3,88</t>
  </si>
  <si>
    <t>2,6</t>
  </si>
  <si>
    <t>2,5</t>
  </si>
  <si>
    <t>2,3</t>
  </si>
  <si>
    <t>3,78</t>
  </si>
  <si>
    <t>1,8</t>
  </si>
  <si>
    <t>3,83</t>
  </si>
  <si>
    <t>1,5</t>
  </si>
  <si>
    <t>3,31</t>
  </si>
  <si>
    <t>1,2</t>
  </si>
  <si>
    <t>3,69</t>
  </si>
  <si>
    <t>0,4</t>
  </si>
  <si>
    <t>3,41</t>
  </si>
  <si>
    <t>Копия</t>
  </si>
  <si>
    <t>оригинал</t>
  </si>
  <si>
    <t>Сумма баллов за ВИ (собеседование)*</t>
  </si>
  <si>
    <t>*успешно прошедшими вступительные испытания в форме собеседования считаются абитуриенты,  набравшие не менее 2,5 баллов</t>
  </si>
  <si>
    <t>Всего баллов</t>
  </si>
  <si>
    <t>копия</t>
  </si>
  <si>
    <t>Код абитуриента</t>
  </si>
  <si>
    <t xml:space="preserve">                Да </t>
  </si>
  <si>
    <t xml:space="preserve">                Нет </t>
  </si>
  <si>
    <t>№</t>
  </si>
  <si>
    <t>Конкурсный список по программам СПО при приеме
на обучение на 2025/26 учебный год в ФГОУ ВО ТГПУ 44.02.02 Преподавание в начальных классах
Очная форма (Платные места)</t>
  </si>
  <si>
    <t>Конкурсный список по программам СПО при приеме
на обучение на 2025/26 учебный год в ФГОУ ВО ТГПУ 44.02.02 Преподавание в начальных классах
Очная форма (бюджетные места)</t>
  </si>
  <si>
    <t>Первоочередное зачисление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</si>
</sst>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color rgb="FF000000"/>
      <name val="Tahoma"/>
    </font>
    <font>
      <sz val="8"/>
      <color rgb="FF000000"/>
      <name val="Segoe UI"/>
    </font>
    <font>
      <sz val="8"/>
      <color rgb="FF000000"/>
      <name val="Segoe UI"/>
    </font>
    <font>
      <sz val="8"/>
      <color rgb="FF000000"/>
      <name val="Segoe UI"/>
    </font>
    <font>
      <sz val="8"/>
      <color rgb="FF000000"/>
      <name val="Segoe UI"/>
    </font>
    <font>
      <sz val="8"/>
      <color rgb="FF000000"/>
      <name val="Segoe UI"/>
    </font>
    <font>
      <sz val="8"/>
      <color rgb="FF000000"/>
      <name val="Segoe UI"/>
      <family val="2"/>
      <charset val="204"/>
    </font>
    <font>
      <sz val="8"/>
      <name val="Segoe UI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Segoe UI"/>
      <family val="2"/>
      <charset val="204"/>
    </font>
    <font>
      <b/>
      <sz val="18"/>
      <color rgb="FF000000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8"/>
      <color theme="1"/>
      <name val="Segoe UI"/>
      <family val="2"/>
      <charset val="204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F5F5F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3" fillId="5" borderId="0" applyNumberFormat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1" xfId="0" applyFont="1" applyBorder="1"/>
    <xf numFmtId="0" fontId="0" fillId="0" borderId="1" xfId="0" applyBorder="1"/>
    <xf numFmtId="0" fontId="11" fillId="4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5" borderId="1" xfId="2" applyBorder="1" applyAlignment="1">
      <alignment horizontal="center" vertical="center" wrapText="1"/>
    </xf>
    <xf numFmtId="0" fontId="0" fillId="0" borderId="1" xfId="0" applyFill="1" applyBorder="1"/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7" workbookViewId="0">
      <selection activeCell="K18" sqref="K18"/>
    </sheetView>
  </sheetViews>
  <sheetFormatPr defaultRowHeight="10.5" x14ac:dyDescent="0.15"/>
  <cols>
    <col min="2" max="2" width="24.1640625" customWidth="1"/>
    <col min="3" max="3" width="20.1640625" customWidth="1"/>
    <col min="4" max="4" width="13.83203125" customWidth="1"/>
    <col min="5" max="5" width="18.5" customWidth="1"/>
    <col min="6" max="6" width="12.5" customWidth="1"/>
    <col min="7" max="7" width="20.83203125" customWidth="1"/>
  </cols>
  <sheetData>
    <row r="1" spans="1:7" ht="114" customHeight="1" x14ac:dyDescent="0.3">
      <c r="A1" s="29" t="s">
        <v>58</v>
      </c>
      <c r="B1" s="30"/>
      <c r="C1" s="30"/>
      <c r="D1" s="30"/>
      <c r="E1" s="30"/>
      <c r="F1" s="30"/>
      <c r="G1" s="31"/>
    </row>
    <row r="2" spans="1:7" ht="48" customHeight="1" x14ac:dyDescent="0.15">
      <c r="A2" s="16" t="s">
        <v>56</v>
      </c>
      <c r="B2" s="16" t="s">
        <v>53</v>
      </c>
      <c r="C2" s="16" t="s">
        <v>49</v>
      </c>
      <c r="D2" s="16" t="s">
        <v>0</v>
      </c>
      <c r="E2" s="16" t="s">
        <v>51</v>
      </c>
      <c r="F2" s="16" t="s">
        <v>1</v>
      </c>
      <c r="G2" s="16" t="s">
        <v>59</v>
      </c>
    </row>
    <row r="3" spans="1:7" ht="20.100000000000001" customHeight="1" x14ac:dyDescent="0.15">
      <c r="A3" s="19">
        <v>1</v>
      </c>
      <c r="B3" s="6">
        <v>21740</v>
      </c>
      <c r="C3" s="7">
        <v>5</v>
      </c>
      <c r="D3" s="7" t="s">
        <v>5</v>
      </c>
      <c r="E3" s="3">
        <v>9.8800000000000008</v>
      </c>
      <c r="F3" s="20" t="s">
        <v>7</v>
      </c>
      <c r="G3" s="17" t="s">
        <v>54</v>
      </c>
    </row>
    <row r="4" spans="1:7" ht="20.100000000000001" customHeight="1" x14ac:dyDescent="0.15">
      <c r="A4" s="19">
        <v>2</v>
      </c>
      <c r="B4" s="8">
        <v>293715</v>
      </c>
      <c r="C4" s="9" t="s">
        <v>2</v>
      </c>
      <c r="D4" s="9" t="s">
        <v>9</v>
      </c>
      <c r="E4" s="3">
        <v>9.5</v>
      </c>
      <c r="F4" s="20" t="s">
        <v>7</v>
      </c>
      <c r="G4" s="18" t="s">
        <v>54</v>
      </c>
    </row>
    <row r="5" spans="1:7" ht="20.100000000000001" customHeight="1" x14ac:dyDescent="0.15">
      <c r="A5" s="19">
        <v>3</v>
      </c>
      <c r="B5" s="10">
        <v>397248</v>
      </c>
      <c r="C5" s="11" t="s">
        <v>20</v>
      </c>
      <c r="D5" s="11" t="s">
        <v>21</v>
      </c>
      <c r="E5" s="3">
        <v>8.75</v>
      </c>
      <c r="F5" s="20" t="s">
        <v>7</v>
      </c>
      <c r="G5" s="18" t="s">
        <v>54</v>
      </c>
    </row>
    <row r="6" spans="1:7" ht="20.100000000000001" customHeight="1" x14ac:dyDescent="0.15">
      <c r="A6" s="19">
        <v>4</v>
      </c>
      <c r="B6" s="6">
        <v>74705</v>
      </c>
      <c r="C6" s="7" t="s">
        <v>2</v>
      </c>
      <c r="D6" s="7" t="s">
        <v>2</v>
      </c>
      <c r="E6" s="7">
        <f t="shared" ref="E6:E46" si="0">C6+D6</f>
        <v>10</v>
      </c>
      <c r="F6" s="20" t="s">
        <v>7</v>
      </c>
      <c r="G6" s="18" t="s">
        <v>55</v>
      </c>
    </row>
    <row r="7" spans="1:7" ht="20.100000000000001" customHeight="1" x14ac:dyDescent="0.15">
      <c r="A7" s="19">
        <v>5</v>
      </c>
      <c r="B7" s="8">
        <v>95060</v>
      </c>
      <c r="C7" s="9" t="s">
        <v>2</v>
      </c>
      <c r="D7" s="9" t="s">
        <v>4</v>
      </c>
      <c r="E7" s="7">
        <f t="shared" si="0"/>
        <v>9.9400000000000013</v>
      </c>
      <c r="F7" s="20" t="s">
        <v>7</v>
      </c>
      <c r="G7" s="18" t="s">
        <v>55</v>
      </c>
    </row>
    <row r="8" spans="1:7" ht="20.100000000000001" customHeight="1" x14ac:dyDescent="0.15">
      <c r="A8" s="19">
        <v>6</v>
      </c>
      <c r="B8" s="6">
        <v>95061</v>
      </c>
      <c r="C8" s="7" t="s">
        <v>18</v>
      </c>
      <c r="D8" s="7" t="s">
        <v>2</v>
      </c>
      <c r="E8" s="7">
        <f t="shared" si="0"/>
        <v>9.8000000000000007</v>
      </c>
      <c r="F8" s="20" t="s">
        <v>7</v>
      </c>
      <c r="G8" s="18" t="s">
        <v>55</v>
      </c>
    </row>
    <row r="9" spans="1:7" ht="20.100000000000001" customHeight="1" x14ac:dyDescent="0.15">
      <c r="A9" s="19">
        <v>7</v>
      </c>
      <c r="B9" s="8">
        <v>183140</v>
      </c>
      <c r="C9" s="9" t="s">
        <v>2</v>
      </c>
      <c r="D9" s="9" t="s">
        <v>6</v>
      </c>
      <c r="E9" s="7">
        <f t="shared" si="0"/>
        <v>9.76</v>
      </c>
      <c r="F9" s="20" t="s">
        <v>7</v>
      </c>
      <c r="G9" s="18" t="s">
        <v>55</v>
      </c>
    </row>
    <row r="10" spans="1:7" ht="20.100000000000001" customHeight="1" x14ac:dyDescent="0.15">
      <c r="A10" s="19">
        <v>8</v>
      </c>
      <c r="B10" s="6">
        <v>110396</v>
      </c>
      <c r="C10" s="7" t="s">
        <v>2</v>
      </c>
      <c r="D10" s="7" t="s">
        <v>6</v>
      </c>
      <c r="E10" s="7">
        <f t="shared" si="0"/>
        <v>9.76</v>
      </c>
      <c r="F10" s="20" t="s">
        <v>7</v>
      </c>
      <c r="G10" s="18" t="s">
        <v>55</v>
      </c>
    </row>
    <row r="11" spans="1:7" ht="20.100000000000001" customHeight="1" x14ac:dyDescent="0.15">
      <c r="A11" s="19">
        <v>9</v>
      </c>
      <c r="B11" s="8">
        <v>293244</v>
      </c>
      <c r="C11" s="9" t="s">
        <v>2</v>
      </c>
      <c r="D11" s="9" t="s">
        <v>6</v>
      </c>
      <c r="E11" s="7">
        <f t="shared" si="0"/>
        <v>9.76</v>
      </c>
      <c r="F11" s="20" t="s">
        <v>7</v>
      </c>
      <c r="G11" s="18" t="s">
        <v>55</v>
      </c>
    </row>
    <row r="12" spans="1:7" ht="20.100000000000001" customHeight="1" x14ac:dyDescent="0.15">
      <c r="A12" s="19">
        <v>10</v>
      </c>
      <c r="B12" s="6">
        <v>95062</v>
      </c>
      <c r="C12" s="7" t="s">
        <v>2</v>
      </c>
      <c r="D12" s="7" t="s">
        <v>8</v>
      </c>
      <c r="E12" s="7">
        <f t="shared" si="0"/>
        <v>9.5500000000000007</v>
      </c>
      <c r="F12" s="20" t="s">
        <v>7</v>
      </c>
      <c r="G12" s="18" t="s">
        <v>55</v>
      </c>
    </row>
    <row r="13" spans="1:7" ht="20.100000000000001" customHeight="1" x14ac:dyDescent="0.15">
      <c r="A13" s="19">
        <v>11</v>
      </c>
      <c r="B13" s="6">
        <v>74582</v>
      </c>
      <c r="C13" s="7" t="s">
        <v>2</v>
      </c>
      <c r="D13" s="7" t="s">
        <v>9</v>
      </c>
      <c r="E13" s="7">
        <f t="shared" si="0"/>
        <v>9.5</v>
      </c>
      <c r="F13" s="20" t="s">
        <v>7</v>
      </c>
      <c r="G13" s="18" t="s">
        <v>55</v>
      </c>
    </row>
    <row r="14" spans="1:7" ht="20.100000000000001" customHeight="1" x14ac:dyDescent="0.15">
      <c r="A14" s="19">
        <v>12</v>
      </c>
      <c r="B14" s="8">
        <v>373213</v>
      </c>
      <c r="C14" s="9" t="s">
        <v>2</v>
      </c>
      <c r="D14" s="9" t="s">
        <v>10</v>
      </c>
      <c r="E14" s="7">
        <f t="shared" si="0"/>
        <v>9.4699999999999989</v>
      </c>
      <c r="F14" s="20" t="s">
        <v>7</v>
      </c>
      <c r="G14" s="18" t="s">
        <v>55</v>
      </c>
    </row>
    <row r="15" spans="1:7" ht="20.100000000000001" customHeight="1" x14ac:dyDescent="0.15">
      <c r="A15" s="19">
        <v>13</v>
      </c>
      <c r="B15" s="6">
        <v>201143</v>
      </c>
      <c r="C15" s="7" t="s">
        <v>14</v>
      </c>
      <c r="D15" s="7" t="s">
        <v>15</v>
      </c>
      <c r="E15" s="7">
        <f t="shared" si="0"/>
        <v>9.43</v>
      </c>
      <c r="F15" s="20" t="s">
        <v>7</v>
      </c>
      <c r="G15" s="18" t="s">
        <v>55</v>
      </c>
    </row>
    <row r="16" spans="1:7" ht="20.100000000000001" customHeight="1" x14ac:dyDescent="0.15">
      <c r="A16" s="19">
        <v>14</v>
      </c>
      <c r="B16" s="8">
        <v>133897</v>
      </c>
      <c r="C16" s="9" t="s">
        <v>18</v>
      </c>
      <c r="D16" s="9" t="s">
        <v>19</v>
      </c>
      <c r="E16" s="7">
        <f t="shared" si="0"/>
        <v>9.41</v>
      </c>
      <c r="F16" s="20" t="s">
        <v>7</v>
      </c>
      <c r="G16" s="18" t="s">
        <v>55</v>
      </c>
    </row>
    <row r="17" spans="1:7" ht="20.100000000000001" customHeight="1" x14ac:dyDescent="0.15">
      <c r="A17" s="19">
        <v>15</v>
      </c>
      <c r="B17" s="8">
        <v>201139</v>
      </c>
      <c r="C17" s="9" t="s">
        <v>14</v>
      </c>
      <c r="D17" s="9" t="s">
        <v>16</v>
      </c>
      <c r="E17" s="7">
        <f t="shared" si="0"/>
        <v>9.34</v>
      </c>
      <c r="F17" s="20" t="s">
        <v>7</v>
      </c>
      <c r="G17" s="18" t="s">
        <v>55</v>
      </c>
    </row>
    <row r="18" spans="1:7" ht="20.100000000000001" customHeight="1" x14ac:dyDescent="0.15">
      <c r="A18" s="19">
        <v>16</v>
      </c>
      <c r="B18" s="6">
        <v>280888</v>
      </c>
      <c r="C18" s="7" t="s">
        <v>2</v>
      </c>
      <c r="D18" s="7" t="s">
        <v>11</v>
      </c>
      <c r="E18" s="7">
        <f t="shared" si="0"/>
        <v>9.3099999999999987</v>
      </c>
      <c r="F18" s="20" t="s">
        <v>7</v>
      </c>
      <c r="G18" s="18" t="s">
        <v>55</v>
      </c>
    </row>
    <row r="19" spans="1:7" ht="20.100000000000001" customHeight="1" x14ac:dyDescent="0.15">
      <c r="A19" s="19">
        <v>17</v>
      </c>
      <c r="B19" s="8">
        <v>439461</v>
      </c>
      <c r="C19" s="9" t="s">
        <v>2</v>
      </c>
      <c r="D19" s="9" t="s">
        <v>11</v>
      </c>
      <c r="E19" s="7">
        <f t="shared" si="0"/>
        <v>9.3099999999999987</v>
      </c>
      <c r="F19" s="9" t="s">
        <v>3</v>
      </c>
      <c r="G19" s="18" t="s">
        <v>55</v>
      </c>
    </row>
    <row r="20" spans="1:7" ht="20.100000000000001" customHeight="1" x14ac:dyDescent="0.15">
      <c r="A20" s="19">
        <v>18</v>
      </c>
      <c r="B20" s="6">
        <v>70798</v>
      </c>
      <c r="C20" s="7" t="s">
        <v>14</v>
      </c>
      <c r="D20" s="7" t="s">
        <v>11</v>
      </c>
      <c r="E20" s="7">
        <f t="shared" si="0"/>
        <v>9.2100000000000009</v>
      </c>
      <c r="F20" s="20" t="s">
        <v>7</v>
      </c>
      <c r="G20" s="18" t="s">
        <v>55</v>
      </c>
    </row>
    <row r="21" spans="1:7" ht="20.100000000000001" customHeight="1" x14ac:dyDescent="0.15">
      <c r="A21" s="19">
        <v>19</v>
      </c>
      <c r="B21" s="6">
        <v>21566</v>
      </c>
      <c r="C21" s="7" t="s">
        <v>18</v>
      </c>
      <c r="D21" s="7" t="s">
        <v>20</v>
      </c>
      <c r="E21" s="7">
        <f t="shared" si="0"/>
        <v>9.1999999999999993</v>
      </c>
      <c r="F21" s="20" t="s">
        <v>7</v>
      </c>
      <c r="G21" s="18" t="s">
        <v>55</v>
      </c>
    </row>
    <row r="22" spans="1:7" ht="20.100000000000001" customHeight="1" x14ac:dyDescent="0.15">
      <c r="A22" s="19">
        <v>20</v>
      </c>
      <c r="B22" s="8">
        <v>373214</v>
      </c>
      <c r="C22" s="9" t="s">
        <v>18</v>
      </c>
      <c r="D22" s="9" t="s">
        <v>21</v>
      </c>
      <c r="E22" s="7">
        <f t="shared" si="0"/>
        <v>9.1499999999999986</v>
      </c>
      <c r="F22" s="9" t="s">
        <v>7</v>
      </c>
      <c r="G22" s="18" t="s">
        <v>55</v>
      </c>
    </row>
    <row r="23" spans="1:7" ht="20.100000000000001" customHeight="1" x14ac:dyDescent="0.15">
      <c r="A23" s="19">
        <v>21</v>
      </c>
      <c r="B23" s="6">
        <v>321617</v>
      </c>
      <c r="C23" s="7" t="s">
        <v>2</v>
      </c>
      <c r="D23" s="7" t="s">
        <v>12</v>
      </c>
      <c r="E23" s="7">
        <f t="shared" si="0"/>
        <v>9.120000000000001</v>
      </c>
      <c r="F23" s="20" t="s">
        <v>7</v>
      </c>
      <c r="G23" s="18" t="s">
        <v>55</v>
      </c>
    </row>
    <row r="24" spans="1:7" s="1" customFormat="1" ht="20.100000000000001" customHeight="1" x14ac:dyDescent="0.15">
      <c r="A24" s="19">
        <v>22</v>
      </c>
      <c r="B24" s="12">
        <v>167901</v>
      </c>
      <c r="C24" s="13" t="s">
        <v>2</v>
      </c>
      <c r="D24" s="13" t="s">
        <v>13</v>
      </c>
      <c r="E24" s="13">
        <f t="shared" si="0"/>
        <v>8.94</v>
      </c>
      <c r="F24" s="13" t="s">
        <v>3</v>
      </c>
      <c r="G24" s="18" t="s">
        <v>55</v>
      </c>
    </row>
    <row r="25" spans="1:7" s="1" customFormat="1" ht="20.100000000000001" customHeight="1" x14ac:dyDescent="0.15">
      <c r="A25" s="19">
        <v>23</v>
      </c>
      <c r="B25" s="12">
        <v>411482</v>
      </c>
      <c r="C25" s="13" t="s">
        <v>18</v>
      </c>
      <c r="D25" s="13" t="s">
        <v>12</v>
      </c>
      <c r="E25" s="13">
        <f t="shared" si="0"/>
        <v>8.92</v>
      </c>
      <c r="F25" s="13" t="s">
        <v>3</v>
      </c>
      <c r="G25" s="18" t="s">
        <v>55</v>
      </c>
    </row>
    <row r="26" spans="1:7" ht="20.100000000000001" customHeight="1" x14ac:dyDescent="0.15">
      <c r="A26" s="19">
        <v>24</v>
      </c>
      <c r="B26" s="10">
        <v>133917</v>
      </c>
      <c r="C26" s="11" t="s">
        <v>14</v>
      </c>
      <c r="D26" s="11" t="s">
        <v>17</v>
      </c>
      <c r="E26" s="5">
        <f t="shared" si="0"/>
        <v>8.9</v>
      </c>
      <c r="F26" s="11" t="s">
        <v>3</v>
      </c>
      <c r="G26" s="18" t="s">
        <v>55</v>
      </c>
    </row>
    <row r="27" spans="1:7" ht="20.100000000000001" customHeight="1" x14ac:dyDescent="0.15">
      <c r="A27" s="19">
        <v>25</v>
      </c>
      <c r="B27" s="14">
        <v>21741</v>
      </c>
      <c r="C27" s="5" t="s">
        <v>22</v>
      </c>
      <c r="D27" s="5" t="s">
        <v>15</v>
      </c>
      <c r="E27" s="5">
        <f t="shared" si="0"/>
        <v>8.83</v>
      </c>
      <c r="F27" s="5" t="s">
        <v>3</v>
      </c>
      <c r="G27" s="18" t="s">
        <v>55</v>
      </c>
    </row>
    <row r="28" spans="1:7" ht="20.100000000000001" customHeight="1" x14ac:dyDescent="0.15">
      <c r="A28" s="19">
        <v>26</v>
      </c>
      <c r="B28" s="14">
        <v>231646</v>
      </c>
      <c r="C28" s="5" t="s">
        <v>17</v>
      </c>
      <c r="D28" s="5" t="s">
        <v>16</v>
      </c>
      <c r="E28" s="5">
        <f t="shared" si="0"/>
        <v>8.4400000000000013</v>
      </c>
      <c r="F28" s="5" t="s">
        <v>3</v>
      </c>
      <c r="G28" s="18" t="s">
        <v>55</v>
      </c>
    </row>
    <row r="29" spans="1:7" ht="20.100000000000001" customHeight="1" x14ac:dyDescent="0.15">
      <c r="A29" s="19">
        <v>27</v>
      </c>
      <c r="B29" s="10">
        <v>429238</v>
      </c>
      <c r="C29" s="11" t="s">
        <v>23</v>
      </c>
      <c r="D29" s="11" t="s">
        <v>24</v>
      </c>
      <c r="E29" s="5">
        <f t="shared" si="0"/>
        <v>8.16</v>
      </c>
      <c r="F29" s="11" t="s">
        <v>3</v>
      </c>
      <c r="G29" s="18" t="s">
        <v>55</v>
      </c>
    </row>
    <row r="30" spans="1:7" ht="20.100000000000001" customHeight="1" x14ac:dyDescent="0.15">
      <c r="A30" s="19">
        <v>28</v>
      </c>
      <c r="B30" s="10">
        <v>356390</v>
      </c>
      <c r="C30" s="11" t="s">
        <v>25</v>
      </c>
      <c r="D30" s="11" t="s">
        <v>26</v>
      </c>
      <c r="E30" s="5">
        <f t="shared" si="0"/>
        <v>8.1</v>
      </c>
      <c r="F30" s="20" t="s">
        <v>7</v>
      </c>
      <c r="G30" s="18" t="s">
        <v>55</v>
      </c>
    </row>
    <row r="31" spans="1:7" ht="20.100000000000001" customHeight="1" x14ac:dyDescent="0.15">
      <c r="A31" s="19">
        <v>29</v>
      </c>
      <c r="B31" s="14">
        <v>357563</v>
      </c>
      <c r="C31" s="5" t="s">
        <v>25</v>
      </c>
      <c r="D31" s="5" t="s">
        <v>27</v>
      </c>
      <c r="E31" s="5">
        <f t="shared" si="0"/>
        <v>8.0500000000000007</v>
      </c>
      <c r="F31" s="5" t="s">
        <v>3</v>
      </c>
      <c r="G31" s="18" t="s">
        <v>55</v>
      </c>
    </row>
    <row r="32" spans="1:7" ht="20.100000000000001" customHeight="1" x14ac:dyDescent="0.15">
      <c r="A32" s="19">
        <v>30</v>
      </c>
      <c r="B32" s="10">
        <v>21973</v>
      </c>
      <c r="C32" s="11" t="s">
        <v>30</v>
      </c>
      <c r="D32" s="11" t="s">
        <v>31</v>
      </c>
      <c r="E32" s="5">
        <f t="shared" si="0"/>
        <v>7.93</v>
      </c>
      <c r="F32" s="15" t="s">
        <v>3</v>
      </c>
      <c r="G32" s="18" t="s">
        <v>55</v>
      </c>
    </row>
    <row r="33" spans="1:7" ht="20.100000000000001" customHeight="1" x14ac:dyDescent="0.15">
      <c r="A33" s="19">
        <v>31</v>
      </c>
      <c r="B33" s="10">
        <v>371350</v>
      </c>
      <c r="C33" s="11" t="s">
        <v>28</v>
      </c>
      <c r="D33" s="11" t="s">
        <v>15</v>
      </c>
      <c r="E33" s="5">
        <f t="shared" si="0"/>
        <v>7.83</v>
      </c>
      <c r="F33" s="11" t="s">
        <v>3</v>
      </c>
      <c r="G33" s="18" t="s">
        <v>55</v>
      </c>
    </row>
    <row r="34" spans="1:7" ht="20.100000000000001" customHeight="1" x14ac:dyDescent="0.15">
      <c r="A34" s="19">
        <v>32</v>
      </c>
      <c r="B34" s="14">
        <v>74577</v>
      </c>
      <c r="C34" s="5" t="s">
        <v>28</v>
      </c>
      <c r="D34" s="5" t="s">
        <v>29</v>
      </c>
      <c r="E34" s="5">
        <f t="shared" si="0"/>
        <v>7.59</v>
      </c>
      <c r="F34" s="5" t="s">
        <v>3</v>
      </c>
      <c r="G34" s="18" t="s">
        <v>55</v>
      </c>
    </row>
    <row r="35" spans="1:7" ht="20.100000000000001" customHeight="1" x14ac:dyDescent="0.15">
      <c r="A35" s="19">
        <v>33</v>
      </c>
      <c r="B35" s="14">
        <v>270615</v>
      </c>
      <c r="C35" s="5" t="s">
        <v>30</v>
      </c>
      <c r="D35" s="5" t="s">
        <v>29</v>
      </c>
      <c r="E35" s="5">
        <f t="shared" si="0"/>
        <v>7.3900000000000006</v>
      </c>
      <c r="F35" s="5" t="s">
        <v>3</v>
      </c>
      <c r="G35" s="18" t="s">
        <v>55</v>
      </c>
    </row>
    <row r="36" spans="1:7" ht="20.100000000000001" customHeight="1" x14ac:dyDescent="0.15">
      <c r="A36" s="19">
        <v>34</v>
      </c>
      <c r="B36" s="10">
        <v>217191</v>
      </c>
      <c r="C36" s="11" t="s">
        <v>30</v>
      </c>
      <c r="D36" s="11" t="s">
        <v>32</v>
      </c>
      <c r="E36" s="5">
        <f t="shared" si="0"/>
        <v>7.32</v>
      </c>
      <c r="F36" s="11" t="s">
        <v>3</v>
      </c>
      <c r="G36" s="18" t="s">
        <v>55</v>
      </c>
    </row>
    <row r="37" spans="1:7" ht="20.100000000000001" customHeight="1" x14ac:dyDescent="0.15">
      <c r="A37" s="19">
        <v>35</v>
      </c>
      <c r="B37" s="14">
        <v>293088</v>
      </c>
      <c r="C37" s="5" t="s">
        <v>33</v>
      </c>
      <c r="D37" s="5" t="s">
        <v>11</v>
      </c>
      <c r="E37" s="5">
        <f t="shared" si="0"/>
        <v>7.31</v>
      </c>
      <c r="F37" s="5" t="s">
        <v>3</v>
      </c>
      <c r="G37" s="18" t="s">
        <v>55</v>
      </c>
    </row>
    <row r="38" spans="1:7" ht="20.100000000000001" customHeight="1" x14ac:dyDescent="0.15">
      <c r="A38" s="19">
        <v>36</v>
      </c>
      <c r="B38" s="10">
        <v>348276</v>
      </c>
      <c r="C38" s="11" t="s">
        <v>33</v>
      </c>
      <c r="D38" s="11" t="s">
        <v>34</v>
      </c>
      <c r="E38" s="5">
        <f t="shared" si="0"/>
        <v>6.88</v>
      </c>
      <c r="F38" s="11" t="s">
        <v>3</v>
      </c>
      <c r="G38" s="18" t="s">
        <v>55</v>
      </c>
    </row>
    <row r="39" spans="1:7" ht="20.100000000000001" customHeight="1" x14ac:dyDescent="0.15">
      <c r="A39" s="19">
        <v>37</v>
      </c>
      <c r="B39" s="14">
        <v>353333</v>
      </c>
      <c r="C39" s="5" t="s">
        <v>35</v>
      </c>
      <c r="D39" s="5" t="s">
        <v>17</v>
      </c>
      <c r="E39" s="5">
        <f t="shared" si="0"/>
        <v>6.6</v>
      </c>
      <c r="F39" s="20" t="s">
        <v>7</v>
      </c>
      <c r="G39" s="18" t="s">
        <v>55</v>
      </c>
    </row>
    <row r="40" spans="1:7" ht="20.100000000000001" customHeight="1" x14ac:dyDescent="0.15">
      <c r="A40" s="19">
        <v>38</v>
      </c>
      <c r="B40" s="10">
        <v>332453</v>
      </c>
      <c r="C40" s="11" t="s">
        <v>36</v>
      </c>
      <c r="D40" s="11" t="s">
        <v>13</v>
      </c>
      <c r="E40" s="5">
        <f t="shared" si="0"/>
        <v>6.4399999999999995</v>
      </c>
      <c r="F40" s="11" t="s">
        <v>3</v>
      </c>
      <c r="G40" s="18" t="s">
        <v>55</v>
      </c>
    </row>
    <row r="41" spans="1:7" ht="20.100000000000001" customHeight="1" x14ac:dyDescent="0.15">
      <c r="A41" s="19">
        <v>39</v>
      </c>
      <c r="B41" s="14">
        <v>76836</v>
      </c>
      <c r="C41" s="24" t="s">
        <v>37</v>
      </c>
      <c r="D41" s="5" t="s">
        <v>38</v>
      </c>
      <c r="E41" s="5">
        <f t="shared" si="0"/>
        <v>6.08</v>
      </c>
      <c r="F41" s="5" t="s">
        <v>3</v>
      </c>
      <c r="G41" s="19"/>
    </row>
    <row r="42" spans="1:7" ht="20.100000000000001" customHeight="1" x14ac:dyDescent="0.15">
      <c r="A42" s="19">
        <v>40</v>
      </c>
      <c r="B42" s="10">
        <v>77120</v>
      </c>
      <c r="C42" s="24" t="s">
        <v>39</v>
      </c>
      <c r="D42" s="11" t="s">
        <v>40</v>
      </c>
      <c r="E42" s="5">
        <f t="shared" si="0"/>
        <v>5.63</v>
      </c>
      <c r="F42" s="11" t="s">
        <v>3</v>
      </c>
      <c r="G42" s="19"/>
    </row>
    <row r="43" spans="1:7" ht="20.100000000000001" customHeight="1" x14ac:dyDescent="0.15">
      <c r="A43" s="19">
        <v>41</v>
      </c>
      <c r="B43" s="14">
        <v>311925</v>
      </c>
      <c r="C43" s="24" t="s">
        <v>41</v>
      </c>
      <c r="D43" s="5" t="s">
        <v>34</v>
      </c>
      <c r="E43" s="5">
        <f t="shared" si="0"/>
        <v>5.38</v>
      </c>
      <c r="F43" s="5" t="s">
        <v>3</v>
      </c>
      <c r="G43" s="19"/>
    </row>
    <row r="44" spans="1:7" ht="20.100000000000001" customHeight="1" x14ac:dyDescent="0.15">
      <c r="A44" s="19">
        <v>42</v>
      </c>
      <c r="B44" s="14">
        <v>392739</v>
      </c>
      <c r="C44" s="24" t="s">
        <v>43</v>
      </c>
      <c r="D44" s="5" t="s">
        <v>44</v>
      </c>
      <c r="E44" s="5">
        <f t="shared" si="0"/>
        <v>4.8899999999999997</v>
      </c>
      <c r="F44" s="20" t="s">
        <v>7</v>
      </c>
      <c r="G44" s="19"/>
    </row>
    <row r="45" spans="1:7" ht="20.100000000000001" customHeight="1" x14ac:dyDescent="0.15">
      <c r="A45" s="19">
        <v>43</v>
      </c>
      <c r="B45" s="10">
        <v>338445</v>
      </c>
      <c r="C45" s="24" t="s">
        <v>41</v>
      </c>
      <c r="D45" s="11" t="s">
        <v>42</v>
      </c>
      <c r="E45" s="5">
        <f t="shared" si="0"/>
        <v>4.8100000000000005</v>
      </c>
      <c r="F45" s="11" t="s">
        <v>3</v>
      </c>
      <c r="G45" s="19"/>
    </row>
    <row r="46" spans="1:7" ht="20.100000000000001" customHeight="1" x14ac:dyDescent="0.15">
      <c r="A46" s="19">
        <v>44</v>
      </c>
      <c r="B46" s="10">
        <v>424260</v>
      </c>
      <c r="C46" s="24" t="s">
        <v>45</v>
      </c>
      <c r="D46" s="11" t="s">
        <v>46</v>
      </c>
      <c r="E46" s="5">
        <f t="shared" si="0"/>
        <v>3.81</v>
      </c>
      <c r="F46" s="11" t="s">
        <v>47</v>
      </c>
      <c r="G46" s="19"/>
    </row>
    <row r="49" spans="2:2" x14ac:dyDescent="0.15">
      <c r="B49" s="2" t="s">
        <v>50</v>
      </c>
    </row>
  </sheetData>
  <mergeCells count="1">
    <mergeCell ref="A1:G1"/>
  </mergeCells>
  <pageMargins left="0.39" right="0.2" top="0.2" bottom="0.39" header="0" footer="0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defaultRowHeight="10.5" x14ac:dyDescent="0.15"/>
  <cols>
    <col min="2" max="2" width="24.1640625" customWidth="1"/>
    <col min="3" max="3" width="20.1640625" customWidth="1"/>
    <col min="4" max="4" width="13.83203125" customWidth="1"/>
    <col min="5" max="5" width="18.5" customWidth="1"/>
    <col min="6" max="6" width="34.6640625" customWidth="1"/>
  </cols>
  <sheetData>
    <row r="1" spans="1:6" ht="109.5" customHeight="1" x14ac:dyDescent="0.3">
      <c r="A1" s="29" t="s">
        <v>57</v>
      </c>
      <c r="B1" s="29"/>
      <c r="C1" s="29"/>
      <c r="D1" s="29"/>
      <c r="E1" s="29"/>
      <c r="F1" s="29"/>
    </row>
    <row r="2" spans="1:6" ht="48" customHeight="1" x14ac:dyDescent="0.15">
      <c r="A2" s="16" t="s">
        <v>56</v>
      </c>
      <c r="B2" s="16" t="s">
        <v>53</v>
      </c>
      <c r="C2" s="3" t="s">
        <v>49</v>
      </c>
      <c r="D2" s="3" t="s">
        <v>0</v>
      </c>
      <c r="E2" s="4" t="s">
        <v>51</v>
      </c>
      <c r="F2" s="5" t="s">
        <v>1</v>
      </c>
    </row>
    <row r="3" spans="1:6" ht="20.100000000000001" customHeight="1" x14ac:dyDescent="0.15">
      <c r="A3" s="19">
        <v>1</v>
      </c>
      <c r="B3" s="21">
        <v>298017</v>
      </c>
      <c r="C3" s="22">
        <v>3.41</v>
      </c>
      <c r="D3" s="22">
        <v>4.0599999999999996</v>
      </c>
      <c r="E3" s="23">
        <f>C3+D3</f>
        <v>7.47</v>
      </c>
      <c r="F3" s="20" t="s">
        <v>48</v>
      </c>
    </row>
    <row r="4" spans="1:6" ht="20.100000000000001" customHeight="1" x14ac:dyDescent="0.15">
      <c r="A4" s="19">
        <v>2</v>
      </c>
      <c r="B4" s="21">
        <v>353333</v>
      </c>
      <c r="C4" s="22">
        <v>2.6</v>
      </c>
      <c r="D4" s="22">
        <v>4</v>
      </c>
      <c r="E4" s="23">
        <f>C4+D4</f>
        <v>6.6</v>
      </c>
      <c r="F4" s="20" t="s">
        <v>48</v>
      </c>
    </row>
    <row r="5" spans="1:6" ht="20.100000000000001" customHeight="1" x14ac:dyDescent="0.15">
      <c r="A5" s="19">
        <v>3</v>
      </c>
      <c r="B5" s="21">
        <v>167901</v>
      </c>
      <c r="C5" s="22">
        <v>5</v>
      </c>
      <c r="D5" s="22">
        <v>3.94</v>
      </c>
      <c r="E5" s="23">
        <f>C5+D5</f>
        <v>8.94</v>
      </c>
      <c r="F5" s="22" t="s">
        <v>52</v>
      </c>
    </row>
    <row r="6" spans="1:6" ht="20.100000000000001" customHeight="1" x14ac:dyDescent="0.15">
      <c r="A6" s="19">
        <v>4</v>
      </c>
      <c r="B6" s="21">
        <v>424260</v>
      </c>
      <c r="C6" s="24">
        <v>0.4</v>
      </c>
      <c r="D6" s="22">
        <v>3.41</v>
      </c>
      <c r="E6" s="23">
        <f>C6+D6</f>
        <v>3.81</v>
      </c>
      <c r="F6" s="22" t="s">
        <v>52</v>
      </c>
    </row>
    <row r="7" spans="1:6" x14ac:dyDescent="0.15">
      <c r="A7" s="25">
        <v>5</v>
      </c>
      <c r="B7" s="26">
        <v>348276</v>
      </c>
      <c r="C7" s="22">
        <v>3</v>
      </c>
      <c r="D7" s="22">
        <v>3.88</v>
      </c>
      <c r="E7" s="27">
        <f>C7+D7</f>
        <v>6.88</v>
      </c>
      <c r="F7" s="28"/>
    </row>
    <row r="8" spans="1:6" x14ac:dyDescent="0.15">
      <c r="B8" s="2" t="s">
        <v>50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платно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Rating_4</dc:title>
  <dc:creator>FastReport.NET</dc:creator>
  <cp:lastModifiedBy>Miha</cp:lastModifiedBy>
  <cp:lastPrinted>2025-08-15T04:47:57Z</cp:lastPrinted>
  <dcterms:created xsi:type="dcterms:W3CDTF">2025-08-15T03:52:41Z</dcterms:created>
  <dcterms:modified xsi:type="dcterms:W3CDTF">2025-08-15T10:28:03Z</dcterms:modified>
</cp:coreProperties>
</file>